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75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<sst xmlns="http://schemas.openxmlformats.org/spreadsheetml/2006/main" count="32" uniqueCount="31">
  <si>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</si>
  <si>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</si>
  <si>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</si>
  <si>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</si>
  <si>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</si>
  <si>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</si>
  <si>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</si>
  <si>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</si>
  <si>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</si>
  <si>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</si>
  <si>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</si>
  <si>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</si>
  <si>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</si>
  <si>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</si>
  <si>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</si>
  <si>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</si>
  <si>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</si>
  <si>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</si>
  <si>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</si>
  <si>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</si>
  <si>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</si>
  <si>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</si>
  <si>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</si>
  <si>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</si>
  <si>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</si>
  <si>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MANUEL DOBLADO, GTO.
Flujo de Fondos
DEL 1 DE ENERO AL AL 31 DE MARZO DEL 2018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</si>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</sst>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7" fillId="0" borderId="0" xfId="2" applyFont="1"/>
    <xf numFmtId="4" fontId="4" fillId="0" borderId="0" xfId="3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righ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top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view="pageBreakPreview" zoomScale="60" zoomScaleNormal="100" workbookViewId="0">
      <selection activeCell="I13" sqref="I1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4" t="s">
        <v>25</v>
      </c>
      <c r="B1" s="25"/>
      <c r="C1" s="25"/>
      <c r="D1" s="25"/>
      <c r="E1" s="26"/>
    </row>
    <row r="2" spans="1:5" ht="22.5" x14ac:dyDescent="0.2">
      <c r="A2" s="27" t="s">
        <v>21</v>
      </c>
      <c r="B2" s="28"/>
      <c r="C2" s="16" t="s">
        <v>23</v>
      </c>
      <c r="D2" s="16" t="s">
        <v>22</v>
      </c>
      <c r="E2" s="16" t="s">
        <v>24</v>
      </c>
    </row>
    <row r="3" spans="1:5" x14ac:dyDescent="0.2">
      <c r="A3" s="13" t="s">
        <v>0</v>
      </c>
      <c r="B3" s="14"/>
      <c r="C3" s="3">
        <f>SUM(C4:C13)</f>
        <v>151489041</v>
      </c>
      <c r="D3" s="3">
        <f t="shared" ref="D3:E3" si="0">SUM(D4:D13)</f>
        <v>47568502.859999999</v>
      </c>
      <c r="E3" s="4">
        <f t="shared" si="0"/>
        <v>47570088.900000006</v>
      </c>
    </row>
    <row r="4" spans="1:5" x14ac:dyDescent="0.2">
      <c r="A4" s="5"/>
      <c r="B4" s="12" t="s">
        <v>1</v>
      </c>
      <c r="C4" s="6">
        <v>6651726</v>
      </c>
      <c r="D4" s="6">
        <v>5104059.07</v>
      </c>
      <c r="E4" s="7">
        <v>5105645.1100000003</v>
      </c>
    </row>
    <row r="5" spans="1:5" x14ac:dyDescent="0.2">
      <c r="A5" s="5"/>
      <c r="B5" s="12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2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2" t="s">
        <v>4</v>
      </c>
      <c r="C7" s="6">
        <v>4177715</v>
      </c>
      <c r="D7" s="6">
        <v>1159257.21</v>
      </c>
      <c r="E7" s="7">
        <v>1159257.21</v>
      </c>
    </row>
    <row r="8" spans="1:5" x14ac:dyDescent="0.2">
      <c r="A8" s="5"/>
      <c r="B8" s="12" t="s">
        <v>5</v>
      </c>
      <c r="C8" s="6">
        <v>2024407</v>
      </c>
      <c r="D8" s="6">
        <v>232927.63</v>
      </c>
      <c r="E8" s="7">
        <v>232927.63</v>
      </c>
    </row>
    <row r="9" spans="1:5" x14ac:dyDescent="0.2">
      <c r="A9" s="5"/>
      <c r="B9" s="12" t="s">
        <v>6</v>
      </c>
      <c r="C9" s="6">
        <v>0</v>
      </c>
      <c r="D9" s="6">
        <v>43911.75</v>
      </c>
      <c r="E9" s="7">
        <v>43911.75</v>
      </c>
    </row>
    <row r="10" spans="1:5" x14ac:dyDescent="0.2">
      <c r="A10" s="5"/>
      <c r="B10" s="12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2" t="s">
        <v>8</v>
      </c>
      <c r="C11" s="6">
        <v>138635193</v>
      </c>
      <c r="D11" s="6">
        <v>41028347.200000003</v>
      </c>
      <c r="E11" s="7">
        <v>41028347.200000003</v>
      </c>
    </row>
    <row r="12" spans="1:5" x14ac:dyDescent="0.2">
      <c r="A12" s="5"/>
      <c r="B12" s="12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2" t="s">
        <v>10</v>
      </c>
      <c r="C13" s="6">
        <v>0</v>
      </c>
      <c r="D13" s="6">
        <v>0</v>
      </c>
      <c r="E13" s="7">
        <v>0</v>
      </c>
    </row>
    <row r="14" spans="1:5" x14ac:dyDescent="0.2">
      <c r="A14" s="15" t="s">
        <v>11</v>
      </c>
      <c r="B14" s="2"/>
      <c r="C14" s="9">
        <f>SUM(C15:C23)</f>
        <v>151489041</v>
      </c>
      <c r="D14" s="9">
        <f t="shared" ref="D14:E14" si="1">SUM(D15:D23)</f>
        <v>50165856.210000001</v>
      </c>
      <c r="E14" s="10">
        <f t="shared" si="1"/>
        <v>33651348.579999998</v>
      </c>
    </row>
    <row r="15" spans="1:5" x14ac:dyDescent="0.2">
      <c r="A15" s="5"/>
      <c r="B15" s="12" t="s">
        <v>12</v>
      </c>
      <c r="C15" s="6">
        <v>53645981</v>
      </c>
      <c r="D15" s="6">
        <v>10678570.33</v>
      </c>
      <c r="E15" s="7">
        <v>10574203.189999999</v>
      </c>
    </row>
    <row r="16" spans="1:5" x14ac:dyDescent="0.2">
      <c r="A16" s="5"/>
      <c r="B16" s="12" t="s">
        <v>13</v>
      </c>
      <c r="C16" s="6">
        <v>5696759</v>
      </c>
      <c r="D16" s="6">
        <v>2715807.54</v>
      </c>
      <c r="E16" s="7">
        <v>19389.62</v>
      </c>
    </row>
    <row r="17" spans="1:6" x14ac:dyDescent="0.2">
      <c r="A17" s="5"/>
      <c r="B17" s="12" t="s">
        <v>14</v>
      </c>
      <c r="C17" s="6">
        <v>23806612</v>
      </c>
      <c r="D17" s="6">
        <v>8575998.1400000006</v>
      </c>
      <c r="E17" s="7">
        <v>2331085.83</v>
      </c>
    </row>
    <row r="18" spans="1:6" x14ac:dyDescent="0.2">
      <c r="A18" s="5"/>
      <c r="B18" s="12" t="s">
        <v>9</v>
      </c>
      <c r="C18" s="6">
        <v>9456026</v>
      </c>
      <c r="D18" s="6">
        <v>7619176.2800000003</v>
      </c>
      <c r="E18" s="7">
        <v>5389916.2300000004</v>
      </c>
    </row>
    <row r="19" spans="1:6" x14ac:dyDescent="0.2">
      <c r="A19" s="5"/>
      <c r="B19" s="12" t="s">
        <v>15</v>
      </c>
      <c r="C19" s="6">
        <v>2687500</v>
      </c>
      <c r="D19" s="6">
        <v>1892398.92</v>
      </c>
      <c r="E19" s="7">
        <v>1030037.11</v>
      </c>
    </row>
    <row r="20" spans="1:6" x14ac:dyDescent="0.2">
      <c r="A20" s="5"/>
      <c r="B20" s="12" t="s">
        <v>16</v>
      </c>
      <c r="C20" s="6">
        <v>48723437</v>
      </c>
      <c r="D20" s="6">
        <v>12979497.369999999</v>
      </c>
      <c r="E20" s="7">
        <v>8602308.9700000007</v>
      </c>
    </row>
    <row r="21" spans="1:6" x14ac:dyDescent="0.2">
      <c r="A21" s="5"/>
      <c r="B21" s="12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2" t="s">
        <v>18</v>
      </c>
      <c r="C22" s="6">
        <v>85000</v>
      </c>
      <c r="D22" s="6">
        <v>3536157.63</v>
      </c>
      <c r="E22" s="7">
        <v>3536157.63</v>
      </c>
    </row>
    <row r="23" spans="1:6" x14ac:dyDescent="0.2">
      <c r="A23" s="5"/>
      <c r="B23" s="12" t="s">
        <v>19</v>
      </c>
      <c r="C23" s="6">
        <v>7387726</v>
      </c>
      <c r="D23" s="6">
        <v>2168250</v>
      </c>
      <c r="E23" s="7">
        <v>2168250</v>
      </c>
    </row>
    <row r="24" spans="1:6" x14ac:dyDescent="0.2">
      <c r="A24" s="11"/>
      <c r="B24" s="29" t="s">
        <v>20</v>
      </c>
      <c r="C24" s="9">
        <f>C3-C14</f>
        <v>0</v>
      </c>
      <c r="D24" s="9">
        <f>D3-D14</f>
        <v>-2597353.3500000015</v>
      </c>
      <c r="E24" s="10">
        <f>E3-E14</f>
        <v>13918740.320000008</v>
      </c>
    </row>
    <row r="25" spans="1:6" ht="23.25" customHeight="1" x14ac:dyDescent="0.2">
      <c r="A25" s="30" t="s">
        <v>26</v>
      </c>
      <c r="B25" s="17"/>
      <c r="C25" s="17"/>
      <c r="D25" s="17"/>
      <c r="E25" s="17"/>
    </row>
    <row r="26" spans="1:6" ht="18" customHeight="1" x14ac:dyDescent="0.2">
      <c r="A26" s="17"/>
      <c r="B26" s="17"/>
      <c r="C26" s="17"/>
      <c r="D26" s="17"/>
      <c r="E26" s="17"/>
    </row>
    <row r="27" spans="1:6" ht="15" x14ac:dyDescent="0.25">
      <c r="B27" s="18"/>
      <c r="C27" s="18"/>
      <c r="D27" s="18"/>
      <c r="E27" s="18"/>
      <c r="F27" s="19"/>
    </row>
    <row r="28" spans="1:6" ht="15" x14ac:dyDescent="0.25">
      <c r="B28" s="18"/>
      <c r="C28" s="18"/>
      <c r="D28" s="18"/>
      <c r="E28" s="18"/>
      <c r="F28" s="19"/>
    </row>
    <row r="29" spans="1:6" ht="15" x14ac:dyDescent="0.25">
      <c r="B29" s="18"/>
      <c r="C29" s="18"/>
      <c r="D29" s="18"/>
      <c r="E29" s="18"/>
      <c r="F29" s="19"/>
    </row>
    <row r="30" spans="1:6" ht="15" x14ac:dyDescent="0.25">
      <c r="B30" s="18"/>
      <c r="C30" s="18"/>
      <c r="D30" s="18"/>
      <c r="E30" s="18"/>
      <c r="F30" s="19"/>
    </row>
    <row r="31" spans="1:6" ht="15" x14ac:dyDescent="0.25">
      <c r="B31" s="20" t="s">
        <v>27</v>
      </c>
      <c r="C31" s="21"/>
      <c r="D31" s="22"/>
      <c r="E31" s="23" t="s">
        <v>28</v>
      </c>
      <c r="F31" s="19"/>
    </row>
    <row r="32" spans="1:6" ht="15" x14ac:dyDescent="0.25">
      <c r="B32" s="20" t="s">
        <v>29</v>
      </c>
      <c r="C32" s="21"/>
      <c r="D32" s="22"/>
      <c r="E32" s="23" t="s">
        <v>30</v>
      </c>
      <c r="F32" s="19"/>
    </row>
  </sheetData>
  <mergeCells count="2">
    <mergeCell ref="A1:E1"/>
    <mergeCell ref="A2:B2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2018-09-21T20:21:31Z</cp:lastPrinted>
  <dcterms:created xsi:type="dcterms:W3CDTF">2017-12-20T04:54:53Z</dcterms:created>
  <dcterms:modified xsi:type="dcterms:W3CDTF">2018-09-21T20:22:05Z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